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25411BD4-F78C-4F31-8D79-FB9BE4973440}" xr6:coauthVersionLast="47" xr6:coauthVersionMax="47" xr10:uidLastSave="{00000000-0000-0000-0000-000000000000}"/>
  <bookViews>
    <workbookView xWindow="30825" yWindow="315" windowWidth="25005" windowHeight="14310" xr2:uid="{835088A2-5F22-4E7E-B2A2-056F7FEFC517}"/>
  </bookViews>
  <sheets>
    <sheet name="PO" sheetId="1" r:id="rId1"/>
  </sheets>
  <definedNames>
    <definedName name="_xlnm._FilterDatabase" localSheetId="0" hidden="1">PO!$A$4:$O$4</definedName>
    <definedName name="_xlnm.Print_Area" localSheetId="0">PO!$A$4:$O$4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9" i="1" l="1"/>
</calcChain>
</file>

<file path=xl/sharedStrings.xml><?xml version="1.0" encoding="utf-8"?>
<sst xmlns="http://schemas.openxmlformats.org/spreadsheetml/2006/main" count="155" uniqueCount="105">
  <si>
    <t>MSRP</t>
    <phoneticPr fontId="2" type="noConversion"/>
  </si>
  <si>
    <t>Box</t>
    <phoneticPr fontId="2" type="noConversion"/>
  </si>
  <si>
    <t>Brand</t>
    <phoneticPr fontId="2" type="noConversion"/>
  </si>
  <si>
    <t>Image</t>
    <phoneticPr fontId="2" type="noConversion"/>
  </si>
  <si>
    <t>제품명 (Product Name)</t>
    <phoneticPr fontId="2" type="noConversion"/>
  </si>
  <si>
    <t>Package Size
WxDxH (1ea)</t>
    <phoneticPr fontId="2" type="noConversion"/>
  </si>
  <si>
    <t>제품 용량
(1ea)</t>
    <phoneticPr fontId="2" type="noConversion"/>
  </si>
  <si>
    <t>Gross WT
(1ea)</t>
    <phoneticPr fontId="2" type="noConversion"/>
  </si>
  <si>
    <t>Barcode (EAN)</t>
    <phoneticPr fontId="2" type="noConversion"/>
  </si>
  <si>
    <t>HS Code</t>
    <phoneticPr fontId="2" type="noConversion"/>
  </si>
  <si>
    <t>Price
(korea)</t>
    <phoneticPr fontId="2" type="noConversion"/>
  </si>
  <si>
    <t>Carton_1
(1box)</t>
    <phoneticPr fontId="2" type="noConversion"/>
  </si>
  <si>
    <t>Carton_1 WT
(1box)</t>
    <phoneticPr fontId="2" type="noConversion"/>
  </si>
  <si>
    <t>CBM
(W*L*H)</t>
  </si>
  <si>
    <t>PURE MELLOW</t>
    <phoneticPr fontId="2" type="noConversion"/>
  </si>
  <si>
    <t>Avocado Line</t>
    <phoneticPr fontId="2" type="noConversion"/>
  </si>
  <si>
    <t>퓨어멜로우 오아시스 아보카도  토너패드 70매</t>
    <phoneticPr fontId="6" type="noConversion"/>
  </si>
  <si>
    <t>Pure Mellow OASIS Avocado Toner Pad 70ea</t>
    <phoneticPr fontId="2" type="noConversion"/>
  </si>
  <si>
    <t>Pure Mellow OASIS Avocado Toner Pad 70ea
飄美柔綠洲牛油果爽膚棉 70片</t>
    <phoneticPr fontId="2" type="noConversion"/>
  </si>
  <si>
    <t>80x80x85</t>
    <phoneticPr fontId="2" type="noConversion"/>
  </si>
  <si>
    <t>155g (70ea)</t>
    <phoneticPr fontId="2" type="noConversion"/>
  </si>
  <si>
    <t>3304.99-1000</t>
    <phoneticPr fontId="2" type="noConversion"/>
  </si>
  <si>
    <t>430x380x240</t>
  </si>
  <si>
    <t>퓨어멜로우 오아시스 아보카도 수분크림 대용량 320g</t>
    <phoneticPr fontId="6" type="noConversion"/>
  </si>
  <si>
    <t>Pure Mellow OASIS Avocado Moisturizing Cream 320g</t>
    <phoneticPr fontId="2" type="noConversion"/>
  </si>
  <si>
    <t>Pure Mellow OASIS Avocado Moisturizing Cream 320g
飄美柔綠洲牛油果潤膚乳 320g</t>
    <phoneticPr fontId="2" type="noConversion"/>
  </si>
  <si>
    <t>90x90x75</t>
    <phoneticPr fontId="2" type="noConversion"/>
  </si>
  <si>
    <t>320g</t>
    <phoneticPr fontId="2" type="noConversion"/>
  </si>
  <si>
    <t>400x310x240</t>
  </si>
  <si>
    <t>퓨어멜로우 아보카도 오아시스 세럼 50ml</t>
    <phoneticPr fontId="6" type="noConversion"/>
  </si>
  <si>
    <t>Pure Mellow Avocado OASIS Serum 50ml</t>
    <phoneticPr fontId="2" type="noConversion"/>
  </si>
  <si>
    <t>Pure Mellow Avocado OASIS Serum 50ml
飄美柔綠洲牛油果精華 50ml</t>
    <phoneticPr fontId="2" type="noConversion"/>
  </si>
  <si>
    <t>39*39*123</t>
    <phoneticPr fontId="2" type="noConversion"/>
  </si>
  <si>
    <t>50ml</t>
    <phoneticPr fontId="2" type="noConversion"/>
  </si>
  <si>
    <t>425*220*142</t>
  </si>
  <si>
    <t>퓨어멜로우 아보카도 오아시스 토너 300ml</t>
    <phoneticPr fontId="6" type="noConversion"/>
  </si>
  <si>
    <t>Pure Mellow Avocado OASIS Toner 300ml</t>
    <phoneticPr fontId="2" type="noConversion"/>
  </si>
  <si>
    <t>Pure Mellow Avocado OASIS Toner 300ml
飄美柔綠洲牛油果爽膚水 260ml</t>
    <phoneticPr fontId="2" type="noConversion"/>
  </si>
  <si>
    <t>51*51*213</t>
    <phoneticPr fontId="2" type="noConversion"/>
  </si>
  <si>
    <t>300ml</t>
    <phoneticPr fontId="2" type="noConversion"/>
  </si>
  <si>
    <t xml:space="preserve">332*280*232 </t>
  </si>
  <si>
    <t>PDRN Line</t>
    <phoneticPr fontId="2" type="noConversion"/>
  </si>
  <si>
    <t>퓨어멜로우 탱글 연어 앰플</t>
    <phoneticPr fontId="2" type="noConversion"/>
  </si>
  <si>
    <t>PURE MELLOW TANGLE SALMON AMPOULE 50ml</t>
    <phoneticPr fontId="2" type="noConversion"/>
  </si>
  <si>
    <t>38x38x110</t>
    <phoneticPr fontId="2" type="noConversion"/>
  </si>
  <si>
    <t>425*220*130</t>
    <phoneticPr fontId="2" type="noConversion"/>
  </si>
  <si>
    <t>퓨어멜로우 PDRN 연어 오일 미스트 100ML</t>
    <phoneticPr fontId="2" type="noConversion"/>
  </si>
  <si>
    <t>PURE MELLOW TANGLE SALMON OIL MIST 100ML</t>
  </si>
  <si>
    <t>36x36x170</t>
    <phoneticPr fontId="2" type="noConversion"/>
  </si>
  <si>
    <t>100ml</t>
    <phoneticPr fontId="2" type="noConversion"/>
  </si>
  <si>
    <t>3304.99-1000</t>
  </si>
  <si>
    <t>395*300*230</t>
    <phoneticPr fontId="2" type="noConversion"/>
  </si>
  <si>
    <t>퓨어멜로우 PDRN 연어 크림 50ML</t>
    <phoneticPr fontId="2" type="noConversion"/>
  </si>
  <si>
    <t>PURE MELLOW TANGLE SALMON CREAM 50ML</t>
  </si>
  <si>
    <t>50x50x67</t>
    <phoneticPr fontId="2" type="noConversion"/>
  </si>
  <si>
    <t>Night &amp; Day Cream</t>
    <phoneticPr fontId="2" type="noConversion"/>
  </si>
  <si>
    <t>퓨어멜로우 새벽달 화이트닝 크림</t>
    <phoneticPr fontId="2" type="noConversion"/>
  </si>
  <si>
    <t>PURE MELLOW DAWN MOON WHITENING(NIGHT) CREAM 50ml</t>
    <phoneticPr fontId="2" type="noConversion"/>
  </si>
  <si>
    <t>PURE MELLOW DAWN MOON WHITENING(NIGHT) CREAM 50ml
飄美柔優雅晨曦美白 (夜)霜50ml</t>
    <phoneticPr fontId="2" type="noConversion"/>
  </si>
  <si>
    <t>395*300*230</t>
  </si>
  <si>
    <t>퓨어멜로우 메가비타 톤업 데이 크림</t>
    <phoneticPr fontId="2" type="noConversion"/>
  </si>
  <si>
    <t>PUIRE MELLOW MEGAVITA TONE UP DAY CREAM 50ml</t>
    <phoneticPr fontId="2" type="noConversion"/>
  </si>
  <si>
    <t>Eye Patch</t>
    <phoneticPr fontId="2" type="noConversion"/>
  </si>
  <si>
    <t>퓨어멜로우 아이패치 (EGF 콜라겐 60매</t>
    <phoneticPr fontId="2" type="noConversion"/>
  </si>
  <si>
    <t>Pure Mellow EGF &amp; Collagen &amp; Snail Hydrogel Eye Patch</t>
    <phoneticPr fontId="2" type="noConversion"/>
  </si>
  <si>
    <t>Pure Mellow EGF &amp; Collagen &amp; Snail Hydrogel Eye Patch
飄美柔EGF &amp; 膠原&amp;蝸牛水潤眼膜</t>
    <phoneticPr fontId="2" type="noConversion"/>
  </si>
  <si>
    <t>83*82*45</t>
    <phoneticPr fontId="2" type="noConversion"/>
  </si>
  <si>
    <t>1.4g*70ea</t>
    <phoneticPr fontId="2" type="noConversion"/>
  </si>
  <si>
    <t>530*370*200</t>
  </si>
  <si>
    <t>퓨어멜로우 아이패치  알로에 60매</t>
    <phoneticPr fontId="2" type="noConversion"/>
  </si>
  <si>
    <t xml:space="preserve">
Pure Mellow Aloe &amp; Hyaluronic Hydrogel Eye Patch</t>
    <phoneticPr fontId="2" type="noConversion"/>
  </si>
  <si>
    <t>Cleansing Line</t>
    <phoneticPr fontId="2" type="noConversion"/>
  </si>
  <si>
    <t>퓨어멜로우 올클리어 클렌징워터 500ml 대용량</t>
    <phoneticPr fontId="2" type="noConversion"/>
  </si>
  <si>
    <t>PUIRE MELLOW ALL CLEAR CLEANSING WATER 500ML</t>
    <phoneticPr fontId="2" type="noConversion"/>
  </si>
  <si>
    <t>365*295*215</t>
    <phoneticPr fontId="2" type="noConversion"/>
  </si>
  <si>
    <t>500ml</t>
    <phoneticPr fontId="2" type="noConversion"/>
  </si>
  <si>
    <t>퓨어멜로우 아보카도 올클리어 클렌징폼 150ml</t>
    <phoneticPr fontId="2" type="noConversion"/>
  </si>
  <si>
    <t>PUIRE MELLOW ALL CLEAR CLEANSING FOAM 150ML</t>
    <phoneticPr fontId="2" type="noConversion"/>
  </si>
  <si>
    <t>50X50X180</t>
    <phoneticPr fontId="2" type="noConversion"/>
  </si>
  <si>
    <t>150ml</t>
    <phoneticPr fontId="2" type="noConversion"/>
  </si>
  <si>
    <t>퓨어멜로우 오아시스 버블 마일드 폼 클렌저</t>
  </si>
  <si>
    <t>PURE MELLOW OASIS BUBBLE MILD FOAM CLEANSER 100ml</t>
    <phoneticPr fontId="2" type="noConversion"/>
  </si>
  <si>
    <t>PURE MELLOW OASIS BUBBLE MILD FOAM CLEANSER 100ml
飄美柔綠洲輕柔潔面泡泡 100ml</t>
    <phoneticPr fontId="2" type="noConversion"/>
  </si>
  <si>
    <t>55*55*145</t>
    <phoneticPr fontId="2" type="noConversion"/>
  </si>
  <si>
    <t>3401.30-0000</t>
    <phoneticPr fontId="2" type="noConversion"/>
  </si>
  <si>
    <t>270*510*172</t>
  </si>
  <si>
    <t>퓨어멜로우 오아시스 버블 딥 폼 클렌저</t>
  </si>
  <si>
    <t>PURE MELLOW OASIS BUBBLE DEEP FOAM CLEANSER 100ml</t>
    <phoneticPr fontId="2" type="noConversion"/>
  </si>
  <si>
    <t>PURE MELLOW OASIS BUBBLE DEEP FOAM CLEANSER 100ml
飄美柔綠洲深層潔面泡泡 100ml</t>
    <phoneticPr fontId="2" type="noConversion"/>
  </si>
  <si>
    <t>Acne Patch</t>
    <phoneticPr fontId="2" type="noConversion"/>
  </si>
  <si>
    <t>퓨어멜로우 티트리 수딩 패치 100매입</t>
    <phoneticPr fontId="2" type="noConversion"/>
  </si>
  <si>
    <t>PURE MELLOW TEATREE SOOTHING ACNE PATCH 100EA</t>
    <phoneticPr fontId="2" type="noConversion"/>
  </si>
  <si>
    <t>85x125x15</t>
  </si>
  <si>
    <t>100ea</t>
  </si>
  <si>
    <t>470*315*365</t>
  </si>
  <si>
    <t>Sunblock</t>
    <phoneticPr fontId="2" type="noConversion"/>
  </si>
  <si>
    <t>퓨어멜로우 데일리 톤업 촉촉 선크림 50g (SPF 50+, PA++++)</t>
  </si>
  <si>
    <t>Pure Mellow Daily Tone up Chokchok Suncream 50g (SPF 50+, PA++++)</t>
    <phoneticPr fontId="2" type="noConversion"/>
  </si>
  <si>
    <t>40x40x160</t>
    <phoneticPr fontId="2" type="noConversion"/>
  </si>
  <si>
    <t>50g</t>
    <phoneticPr fontId="2" type="noConversion"/>
  </si>
  <si>
    <t>3304.99-9000</t>
    <phoneticPr fontId="2" type="noConversion"/>
  </si>
  <si>
    <t>390*300*240</t>
  </si>
  <si>
    <r>
      <t>PURE MELLOW TANGLE SALMON AMPOULE 50ml
飄美柔三文魚</t>
    </r>
    <r>
      <rPr>
        <sz val="22"/>
        <color theme="1"/>
        <rFont val="새굴림"/>
        <family val="3"/>
        <charset val="134"/>
      </rPr>
      <t>籽抗衰老精華</t>
    </r>
    <r>
      <rPr>
        <sz val="22"/>
        <color theme="1"/>
        <rFont val="맑은 고딕"/>
        <family val="3"/>
        <scheme val="minor"/>
      </rPr>
      <t xml:space="preserve"> 50ml</t>
    </r>
    <phoneticPr fontId="2" type="noConversion"/>
  </si>
  <si>
    <r>
      <t>Pure Mellow Aloe &amp; Hyaluronic Hydrogel Eye Patch
飄美柔蘆</t>
    </r>
    <r>
      <rPr>
        <sz val="22"/>
        <color theme="1"/>
        <rFont val="새굴림"/>
        <family val="3"/>
        <charset val="134"/>
      </rPr>
      <t>薈</t>
    </r>
    <r>
      <rPr>
        <sz val="22"/>
        <color theme="1"/>
        <rFont val="맑은 고딕"/>
        <family val="3"/>
        <scheme val="minor"/>
      </rPr>
      <t>&amp; 玻尿酸水潤眼膜</t>
    </r>
    <phoneticPr fontId="2" type="noConversion"/>
  </si>
  <si>
    <r>
      <t>Pure Mellow Daily Tone up Chokchok Suncream 50g (SPF 50+, PA++++)
飄美柔每日美</t>
    </r>
    <r>
      <rPr>
        <sz val="22"/>
        <color theme="1"/>
        <rFont val="새굴림"/>
        <family val="3"/>
        <charset val="134"/>
      </rPr>
      <t>顏靚靚防曬乳</t>
    </r>
    <r>
      <rPr>
        <sz val="22"/>
        <color theme="1"/>
        <rFont val="맑은 고딕"/>
        <family val="3"/>
        <charset val="129"/>
        <scheme val="minor"/>
      </rPr>
      <t xml:space="preserve"> 50g (SPF 50+, PA++++)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</si>
</sst>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0.00_);[Red]\(0.00\)"/>
    <numFmt numFmtId="177" formatCode="&quot;₩&quot;#,##0_);[Red]\(&quot;₩&quot;#,##0\)"/>
    <numFmt numFmtId="180" formatCode="##,###,###&quot; ml&quot;"/>
    <numFmt numFmtId="181" formatCode="##,###,###&quot; g&quot;"/>
    <numFmt numFmtId="182" formatCode="0_);[Red]\(0\)"/>
    <numFmt numFmtId="183" formatCode="&quot;US$&quot;#,##0.00_);[Red]\(&quot;US$&quot;#,##0.00\)"/>
    <numFmt numFmtId="184" formatCode="##,###,###&quot; ea&quot;"/>
    <numFmt numFmtId="185" formatCode="##,###,###.0&quot; kg&quot;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3"/>
      <scheme val="minor"/>
    </font>
    <font>
      <b/>
      <sz val="14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22"/>
      <color theme="1"/>
      <name val="맑은 고딕"/>
      <family val="3"/>
      <scheme val="minor"/>
    </font>
    <font>
      <sz val="22"/>
      <color theme="1"/>
      <name val="맑은 고딕"/>
      <family val="3"/>
      <charset val="129"/>
      <scheme val="minor"/>
    </font>
    <font>
      <b/>
      <sz val="22"/>
      <color theme="0"/>
      <name val="맑은 고딕"/>
      <family val="3"/>
      <charset val="129"/>
      <scheme val="minor"/>
    </font>
    <font>
      <b/>
      <sz val="22"/>
      <color rgb="FFC0000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22"/>
      <name val="맑은 고딕"/>
      <family val="3"/>
      <charset val="129"/>
      <scheme val="minor"/>
    </font>
    <font>
      <sz val="22"/>
      <color theme="1"/>
      <name val="새굴림"/>
      <family val="3"/>
      <charset val="134"/>
    </font>
    <font>
      <sz val="22"/>
      <color theme="1"/>
      <name val="맑은 고딕"/>
      <family val="2"/>
      <charset val="204"/>
      <scheme val="minor"/>
    </font>
    <font>
      <b/>
      <sz val="26"/>
      <color theme="1"/>
      <name val="맑은 고딕"/>
      <family val="3"/>
      <charset val="129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3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41" fontId="7" fillId="0" borderId="0" xfId="1" applyFont="1" applyAlignment="1">
      <alignment horizontal="center" vertical="center"/>
    </xf>
    <xf numFmtId="41" fontId="7" fillId="0" borderId="0" xfId="1" applyFont="1">
      <alignment vertical="center"/>
    </xf>
    <xf numFmtId="176" fontId="8" fillId="0" borderId="0" xfId="1" applyNumberFormat="1" applyFont="1">
      <alignment vertical="center"/>
    </xf>
    <xf numFmtId="177" fontId="7" fillId="0" borderId="0" xfId="1" applyNumberFormat="1" applyFont="1">
      <alignment vertical="center"/>
    </xf>
    <xf numFmtId="41" fontId="10" fillId="2" borderId="1" xfId="1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41" fontId="11" fillId="4" borderId="8" xfId="1" applyFont="1" applyFill="1" applyBorder="1" applyAlignment="1">
      <alignment horizontal="center" vertical="center" wrapText="1"/>
    </xf>
    <xf numFmtId="176" fontId="11" fillId="4" borderId="9" xfId="1" applyNumberFormat="1" applyFont="1" applyFill="1" applyBorder="1" applyAlignment="1">
      <alignment horizontal="center" vertical="center" wrapText="1"/>
    </xf>
    <xf numFmtId="177" fontId="11" fillId="4" borderId="6" xfId="1" applyNumberFormat="1" applyFont="1" applyFill="1" applyBorder="1" applyAlignment="1">
      <alignment horizontal="center" vertical="center" wrapText="1"/>
    </xf>
    <xf numFmtId="177" fontId="11" fillId="4" borderId="10" xfId="1" applyNumberFormat="1" applyFont="1" applyFill="1" applyBorder="1" applyAlignment="1">
      <alignment horizontal="center" vertical="center" wrapText="1"/>
    </xf>
    <xf numFmtId="41" fontId="9" fillId="5" borderId="11" xfId="1" applyFont="1" applyFill="1" applyBorder="1" applyAlignment="1">
      <alignment horizontal="center" vertical="center" wrapText="1"/>
    </xf>
    <xf numFmtId="41" fontId="9" fillId="5" borderId="12" xfId="1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5" xfId="0" applyFont="1" applyBorder="1">
      <alignment vertical="center"/>
    </xf>
    <xf numFmtId="0" fontId="12" fillId="8" borderId="5" xfId="1" applyNumberFormat="1" applyFont="1" applyFill="1" applyBorder="1" applyAlignment="1">
      <alignment horizontal="center" vertical="center" wrapText="1"/>
    </xf>
    <xf numFmtId="41" fontId="8" fillId="8" borderId="5" xfId="1" applyFont="1" applyFill="1" applyBorder="1" applyAlignment="1">
      <alignment horizontal="center" vertical="center" wrapText="1"/>
    </xf>
    <xf numFmtId="41" fontId="8" fillId="0" borderId="5" xfId="1" applyFont="1" applyBorder="1" applyAlignment="1">
      <alignment horizontal="center" vertical="center"/>
    </xf>
    <xf numFmtId="180" fontId="8" fillId="0" borderId="5" xfId="1" applyNumberFormat="1" applyFont="1" applyBorder="1" applyAlignment="1">
      <alignment horizontal="center" vertical="center"/>
    </xf>
    <xf numFmtId="181" fontId="8" fillId="0" borderId="5" xfId="1" applyNumberFormat="1" applyFont="1" applyBorder="1" applyAlignment="1">
      <alignment horizontal="center" vertical="center"/>
    </xf>
    <xf numFmtId="182" fontId="12" fillId="9" borderId="5" xfId="0" applyNumberFormat="1" applyFont="1" applyFill="1" applyBorder="1" applyAlignment="1">
      <alignment horizontal="center" vertical="center" wrapText="1"/>
    </xf>
    <xf numFmtId="176" fontId="8" fillId="0" borderId="16" xfId="1" applyNumberFormat="1" applyFont="1" applyBorder="1" applyAlignment="1">
      <alignment horizontal="center" vertical="center"/>
    </xf>
    <xf numFmtId="177" fontId="8" fillId="6" borderId="14" xfId="1" applyNumberFormat="1" applyFont="1" applyFill="1" applyBorder="1" applyAlignment="1">
      <alignment horizontal="center" vertical="center"/>
    </xf>
    <xf numFmtId="184" fontId="8" fillId="10" borderId="14" xfId="1" applyNumberFormat="1" applyFont="1" applyFill="1" applyBorder="1" applyAlignment="1">
      <alignment horizontal="center" vertical="center"/>
    </xf>
    <xf numFmtId="185" fontId="8" fillId="10" borderId="5" xfId="1" applyNumberFormat="1" applyFont="1" applyFill="1" applyBorder="1" applyAlignment="1">
      <alignment horizontal="center" vertical="center"/>
    </xf>
    <xf numFmtId="183" fontId="8" fillId="10" borderId="17" xfId="1" applyNumberFormat="1" applyFont="1" applyFill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7" fillId="8" borderId="5" xfId="0" applyFont="1" applyFill="1" applyBorder="1" applyAlignment="1">
      <alignment horizontal="center" vertical="center" wrapText="1"/>
    </xf>
    <xf numFmtId="41" fontId="7" fillId="0" borderId="5" xfId="1" applyFont="1" applyBorder="1" applyAlignment="1">
      <alignment horizontal="center" vertical="center"/>
    </xf>
    <xf numFmtId="181" fontId="7" fillId="0" borderId="5" xfId="1" applyNumberFormat="1" applyFont="1" applyBorder="1" applyAlignment="1">
      <alignment horizontal="center" vertical="center"/>
    </xf>
    <xf numFmtId="182" fontId="7" fillId="0" borderId="5" xfId="1" applyNumberFormat="1" applyFont="1" applyBorder="1" applyAlignment="1">
      <alignment horizontal="center" vertical="center"/>
    </xf>
    <xf numFmtId="177" fontId="7" fillId="6" borderId="14" xfId="1" applyNumberFormat="1" applyFont="1" applyFill="1" applyBorder="1" applyAlignment="1">
      <alignment horizontal="center" vertical="center"/>
    </xf>
    <xf numFmtId="1" fontId="7" fillId="0" borderId="5" xfId="1" applyNumberFormat="1" applyFont="1" applyFill="1" applyBorder="1" applyAlignment="1">
      <alignment horizontal="center" vertical="center"/>
    </xf>
    <xf numFmtId="1" fontId="14" fillId="0" borderId="5" xfId="0" applyNumberFormat="1" applyFont="1" applyBorder="1" applyAlignment="1">
      <alignment horizontal="center" vertical="center" wrapText="1"/>
    </xf>
    <xf numFmtId="177" fontId="7" fillId="11" borderId="19" xfId="1" applyNumberFormat="1" applyFont="1" applyFill="1" applyBorder="1" applyAlignment="1">
      <alignment horizontal="center" vertical="center"/>
    </xf>
    <xf numFmtId="0" fontId="8" fillId="13" borderId="4" xfId="0" applyFont="1" applyFill="1" applyBorder="1" applyAlignment="1">
      <alignment horizontal="center" vertical="center" wrapText="1"/>
    </xf>
    <xf numFmtId="41" fontId="7" fillId="14" borderId="5" xfId="1" applyFont="1" applyFill="1" applyBorder="1" applyAlignment="1">
      <alignment horizontal="center" vertical="center"/>
    </xf>
    <xf numFmtId="41" fontId="7" fillId="15" borderId="5" xfId="1" applyFont="1" applyFill="1" applyBorder="1" applyAlignment="1">
      <alignment horizontal="center" vertical="center" wrapText="1"/>
    </xf>
    <xf numFmtId="182" fontId="8" fillId="0" borderId="5" xfId="0" applyNumberFormat="1" applyFont="1" applyBorder="1" applyAlignment="1">
      <alignment horizontal="center" vertical="center"/>
    </xf>
    <xf numFmtId="176" fontId="8" fillId="0" borderId="5" xfId="1" applyNumberFormat="1" applyFont="1" applyBorder="1" applyAlignment="1">
      <alignment horizontal="center" vertical="center"/>
    </xf>
    <xf numFmtId="185" fontId="8" fillId="10" borderId="15" xfId="1" applyNumberFormat="1" applyFont="1" applyFill="1" applyBorder="1" applyAlignment="1">
      <alignment horizontal="center" vertical="center"/>
    </xf>
    <xf numFmtId="9" fontId="8" fillId="10" borderId="17" xfId="1" applyNumberFormat="1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 wrapText="1"/>
    </xf>
    <xf numFmtId="0" fontId="8" fillId="16" borderId="21" xfId="0" applyFont="1" applyFill="1" applyBorder="1" applyAlignment="1">
      <alignment horizontal="center" vertical="center" wrapText="1"/>
    </xf>
    <xf numFmtId="0" fontId="8" fillId="0" borderId="22" xfId="0" applyFont="1" applyBorder="1">
      <alignment vertical="center"/>
    </xf>
    <xf numFmtId="0" fontId="12" fillId="8" borderId="22" xfId="0" applyFont="1" applyFill="1" applyBorder="1" applyAlignment="1">
      <alignment horizontal="center" vertical="center" wrapText="1"/>
    </xf>
    <xf numFmtId="41" fontId="8" fillId="8" borderId="22" xfId="1" applyFont="1" applyFill="1" applyBorder="1" applyAlignment="1">
      <alignment horizontal="center" vertical="center" wrapText="1"/>
    </xf>
    <xf numFmtId="41" fontId="8" fillId="0" borderId="22" xfId="1" applyFont="1" applyBorder="1" applyAlignment="1">
      <alignment horizontal="center" vertical="center"/>
    </xf>
    <xf numFmtId="181" fontId="8" fillId="0" borderId="22" xfId="1" applyNumberFormat="1" applyFont="1" applyBorder="1" applyAlignment="1">
      <alignment horizontal="center" vertical="center"/>
    </xf>
    <xf numFmtId="181" fontId="7" fillId="0" borderId="22" xfId="1" applyNumberFormat="1" applyFont="1" applyBorder="1" applyAlignment="1">
      <alignment horizontal="center" vertical="center"/>
    </xf>
    <xf numFmtId="182" fontId="12" fillId="9" borderId="22" xfId="0" applyNumberFormat="1" applyFont="1" applyFill="1" applyBorder="1" applyAlignment="1">
      <alignment horizontal="center" vertical="center" wrapText="1"/>
    </xf>
    <xf numFmtId="176" fontId="8" fillId="0" borderId="23" xfId="1" applyNumberFormat="1" applyFont="1" applyBorder="1" applyAlignment="1">
      <alignment horizontal="center" vertical="center"/>
    </xf>
    <xf numFmtId="177" fontId="8" fillId="6" borderId="19" xfId="1" applyNumberFormat="1" applyFont="1" applyFill="1" applyBorder="1" applyAlignment="1">
      <alignment horizontal="center" vertical="center"/>
    </xf>
    <xf numFmtId="184" fontId="8" fillId="10" borderId="24" xfId="1" applyNumberFormat="1" applyFont="1" applyFill="1" applyBorder="1" applyAlignment="1">
      <alignment horizontal="center" vertical="center"/>
    </xf>
    <xf numFmtId="185" fontId="8" fillId="10" borderId="22" xfId="1" applyNumberFormat="1" applyFont="1" applyFill="1" applyBorder="1" applyAlignment="1">
      <alignment horizontal="center" vertical="center"/>
    </xf>
    <xf numFmtId="183" fontId="8" fillId="10" borderId="20" xfId="1" applyNumberFormat="1" applyFont="1" applyFill="1" applyBorder="1" applyAlignment="1">
      <alignment horizontal="center" vertical="center"/>
    </xf>
    <xf numFmtId="0" fontId="8" fillId="12" borderId="15" xfId="0" applyFont="1" applyFill="1" applyBorder="1" applyAlignment="1">
      <alignment horizontal="center" vertical="center" wrapText="1"/>
    </xf>
    <xf numFmtId="0" fontId="8" fillId="12" borderId="13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/>
    </xf>
    <xf numFmtId="41" fontId="10" fillId="2" borderId="1" xfId="1" applyFont="1" applyFill="1" applyBorder="1" applyAlignment="1">
      <alignment horizontal="center" vertical="center"/>
    </xf>
    <xf numFmtId="41" fontId="10" fillId="2" borderId="3" xfId="1" applyFont="1" applyFill="1" applyBorder="1" applyAlignment="1">
      <alignment horizontal="center" vertical="center"/>
    </xf>
    <xf numFmtId="41" fontId="10" fillId="2" borderId="2" xfId="1" applyFont="1" applyFill="1" applyBorder="1" applyAlignment="1">
      <alignment horizontal="center" vertical="center"/>
    </xf>
    <xf numFmtId="0" fontId="11" fillId="13" borderId="0" xfId="0" applyFont="1" applyFill="1" applyAlignment="1">
      <alignment horizontal="center" vertical="center"/>
    </xf>
    <xf numFmtId="0" fontId="11" fillId="13" borderId="25" xfId="0" applyFont="1" applyFill="1" applyBorder="1" applyAlignment="1">
      <alignment horizontal="center" vertical="center"/>
    </xf>
    <xf numFmtId="0" fontId="15" fillId="7" borderId="0" xfId="0" applyFont="1" applyFill="1" applyAlignment="1">
      <alignment horizontal="center" vertical="center" wrapText="1"/>
    </xf>
    <xf numFmtId="0" fontId="15" fillId="7" borderId="25" xfId="0" applyFont="1" applyFill="1" applyBorder="1" applyAlignment="1">
      <alignment horizontal="center" vertical="center" wrapText="1"/>
    </xf>
    <xf numFmtId="0" fontId="8" fillId="7" borderId="15" xfId="0" applyFont="1" applyFill="1" applyBorder="1" applyAlignment="1">
      <alignment horizontal="center" vertical="center" wrapText="1"/>
    </xf>
    <xf numFmtId="0" fontId="8" fillId="7" borderId="18" xfId="0" applyFont="1" applyFill="1" applyBorder="1" applyAlignment="1">
      <alignment horizontal="center" vertical="center" wrapText="1"/>
    </xf>
    <xf numFmtId="0" fontId="8" fillId="7" borderId="13" xfId="0" applyFont="1" applyFill="1" applyBorder="1" applyAlignment="1">
      <alignment horizontal="center" vertical="center" wrapText="1"/>
    </xf>
    <xf numFmtId="0" fontId="8" fillId="10" borderId="15" xfId="0" applyFont="1" applyFill="1" applyBorder="1" applyAlignment="1">
      <alignment horizontal="center" vertical="center" wrapText="1"/>
    </xf>
    <xf numFmtId="0" fontId="8" fillId="10" borderId="18" xfId="0" applyFont="1" applyFill="1" applyBorder="1" applyAlignment="1">
      <alignment horizontal="center" vertical="center" wrapText="1"/>
    </xf>
    <xf numFmtId="0" fontId="8" fillId="10" borderId="13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g"/><Relationship Id="rId16" Type="http://schemas.openxmlformats.org/officeDocument/2006/relationships/image" Target="../media/image16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818573</xdr:colOff>
      <xdr:row>20</xdr:row>
      <xdr:rowOff>119060</xdr:rowOff>
    </xdr:from>
    <xdr:to>
      <xdr:col>2</xdr:col>
      <xdr:colOff>2646138</xdr:colOff>
      <xdr:row>20</xdr:row>
      <xdr:rowOff>1979139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7D172F7-0740-4554-9B2E-1DAC2B6168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09" t="7463" r="8209" b="7463"/>
        <a:stretch/>
      </xdr:blipFill>
      <xdr:spPr>
        <a:xfrm>
          <a:off x="3269673" y="38758810"/>
          <a:ext cx="1827565" cy="1860079"/>
        </a:xfrm>
        <a:prstGeom prst="rect">
          <a:avLst/>
        </a:prstGeom>
      </xdr:spPr>
    </xdr:pic>
    <xdr:clientData/>
  </xdr:twoCellAnchor>
  <xdr:twoCellAnchor editAs="oneCell">
    <xdr:from>
      <xdr:col>2</xdr:col>
      <xdr:colOff>719200</xdr:colOff>
      <xdr:row>4</xdr:row>
      <xdr:rowOff>53439</xdr:rowOff>
    </xdr:from>
    <xdr:to>
      <xdr:col>2</xdr:col>
      <xdr:colOff>2516252</xdr:colOff>
      <xdr:row>4</xdr:row>
      <xdr:rowOff>1850489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788AD26-E517-478F-9AFC-FE77CED741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540" t="19540" r="19540" b="19540"/>
        <a:stretch/>
      </xdr:blipFill>
      <xdr:spPr>
        <a:xfrm>
          <a:off x="3170300" y="4085689"/>
          <a:ext cx="1797052" cy="1797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951264</xdr:colOff>
      <xdr:row>5</xdr:row>
      <xdr:rowOff>476743</xdr:rowOff>
    </xdr:from>
    <xdr:to>
      <xdr:col>2</xdr:col>
      <xdr:colOff>2345690</xdr:colOff>
      <xdr:row>5</xdr:row>
      <xdr:rowOff>1732286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7217E19-470D-40DA-B4A4-D72C47599A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2364" y="6540993"/>
          <a:ext cx="1394426" cy="1255543"/>
        </a:xfrm>
        <a:prstGeom prst="rect">
          <a:avLst/>
        </a:prstGeom>
      </xdr:spPr>
    </xdr:pic>
    <xdr:clientData/>
  </xdr:twoCellAnchor>
  <xdr:twoCellAnchor editAs="oneCell">
    <xdr:from>
      <xdr:col>2</xdr:col>
      <xdr:colOff>785751</xdr:colOff>
      <xdr:row>7</xdr:row>
      <xdr:rowOff>161838</xdr:rowOff>
    </xdr:from>
    <xdr:to>
      <xdr:col>2</xdr:col>
      <xdr:colOff>2364179</xdr:colOff>
      <xdr:row>7</xdr:row>
      <xdr:rowOff>1978458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C2306DD-5AFC-4D70-B903-8C84C16A08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89" t="11702" r="16489" b="11702"/>
        <a:stretch/>
      </xdr:blipFill>
      <xdr:spPr>
        <a:xfrm>
          <a:off x="3236851" y="10290088"/>
          <a:ext cx="1578428" cy="1816620"/>
        </a:xfrm>
        <a:prstGeom prst="rect">
          <a:avLst/>
        </a:prstGeom>
      </xdr:spPr>
    </xdr:pic>
    <xdr:clientData/>
  </xdr:twoCellAnchor>
  <xdr:twoCellAnchor editAs="oneCell">
    <xdr:from>
      <xdr:col>2</xdr:col>
      <xdr:colOff>1303070</xdr:colOff>
      <xdr:row>6</xdr:row>
      <xdr:rowOff>163039</xdr:rowOff>
    </xdr:from>
    <xdr:to>
      <xdr:col>2</xdr:col>
      <xdr:colOff>1865906</xdr:colOff>
      <xdr:row>6</xdr:row>
      <xdr:rowOff>1945573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C3DC04A-DD99-46EC-AF66-4DE5DF921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4170" y="8259289"/>
          <a:ext cx="562836" cy="1782534"/>
        </a:xfrm>
        <a:prstGeom prst="rect">
          <a:avLst/>
        </a:prstGeom>
      </xdr:spPr>
    </xdr:pic>
    <xdr:clientData/>
  </xdr:twoCellAnchor>
  <xdr:twoCellAnchor editAs="oneCell">
    <xdr:from>
      <xdr:col>2</xdr:col>
      <xdr:colOff>759278</xdr:colOff>
      <xdr:row>18</xdr:row>
      <xdr:rowOff>164028</xdr:rowOff>
    </xdr:from>
    <xdr:to>
      <xdr:col>2</xdr:col>
      <xdr:colOff>2455769</xdr:colOff>
      <xdr:row>18</xdr:row>
      <xdr:rowOff>1850992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58BBD579-3881-4E02-BF00-31B4A3A98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0378" y="34041278"/>
          <a:ext cx="1696491" cy="1686964"/>
        </a:xfrm>
        <a:prstGeom prst="rect">
          <a:avLst/>
        </a:prstGeom>
      </xdr:spPr>
    </xdr:pic>
    <xdr:clientData/>
  </xdr:twoCellAnchor>
  <xdr:twoCellAnchor editAs="oneCell">
    <xdr:from>
      <xdr:col>2</xdr:col>
      <xdr:colOff>745251</xdr:colOff>
      <xdr:row>17</xdr:row>
      <xdr:rowOff>81719</xdr:rowOff>
    </xdr:from>
    <xdr:to>
      <xdr:col>2</xdr:col>
      <xdr:colOff>2435392</xdr:colOff>
      <xdr:row>17</xdr:row>
      <xdr:rowOff>1768683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59DA4A24-F0F3-4216-85AE-5A0393CB93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6351" y="31926969"/>
          <a:ext cx="1690141" cy="1686964"/>
        </a:xfrm>
        <a:prstGeom prst="rect">
          <a:avLst/>
        </a:prstGeom>
      </xdr:spPr>
    </xdr:pic>
    <xdr:clientData/>
  </xdr:twoCellAnchor>
  <xdr:twoCellAnchor editAs="oneCell">
    <xdr:from>
      <xdr:col>2</xdr:col>
      <xdr:colOff>394711</xdr:colOff>
      <xdr:row>10</xdr:row>
      <xdr:rowOff>2661213</xdr:rowOff>
    </xdr:from>
    <xdr:to>
      <xdr:col>2</xdr:col>
      <xdr:colOff>2898056</xdr:colOff>
      <xdr:row>11</xdr:row>
      <xdr:rowOff>1897641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E0E681F-C679-4544-829B-8A47AD7266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5811" y="19583963"/>
          <a:ext cx="2503345" cy="1966928"/>
        </a:xfrm>
        <a:prstGeom prst="rect">
          <a:avLst/>
        </a:prstGeom>
      </xdr:spPr>
    </xdr:pic>
    <xdr:clientData/>
  </xdr:twoCellAnchor>
  <xdr:twoCellAnchor editAs="oneCell">
    <xdr:from>
      <xdr:col>2</xdr:col>
      <xdr:colOff>724191</xdr:colOff>
      <xdr:row>13</xdr:row>
      <xdr:rowOff>176358</xdr:rowOff>
    </xdr:from>
    <xdr:to>
      <xdr:col>2</xdr:col>
      <xdr:colOff>2383563</xdr:colOff>
      <xdr:row>13</xdr:row>
      <xdr:rowOff>1845255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83011B6D-A594-425F-AE27-CFB09E93F8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5291" y="23893608"/>
          <a:ext cx="1659372" cy="1668897"/>
        </a:xfrm>
        <a:prstGeom prst="rect">
          <a:avLst/>
        </a:prstGeom>
      </xdr:spPr>
    </xdr:pic>
    <xdr:clientData/>
  </xdr:twoCellAnchor>
  <xdr:twoCellAnchor editAs="oneCell">
    <xdr:from>
      <xdr:col>2</xdr:col>
      <xdr:colOff>367393</xdr:colOff>
      <xdr:row>12</xdr:row>
      <xdr:rowOff>81643</xdr:rowOff>
    </xdr:from>
    <xdr:to>
      <xdr:col>2</xdr:col>
      <xdr:colOff>2952751</xdr:colOff>
      <xdr:row>12</xdr:row>
      <xdr:rowOff>1924740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6382F551-62B9-4F61-8C99-4CF239B01F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970"/>
        <a:stretch/>
      </xdr:blipFill>
      <xdr:spPr>
        <a:xfrm>
          <a:off x="2818493" y="21766893"/>
          <a:ext cx="2585358" cy="1843097"/>
        </a:xfrm>
        <a:prstGeom prst="rect">
          <a:avLst/>
        </a:prstGeom>
      </xdr:spPr>
    </xdr:pic>
    <xdr:clientData/>
  </xdr:twoCellAnchor>
  <xdr:twoCellAnchor editAs="oneCell">
    <xdr:from>
      <xdr:col>2</xdr:col>
      <xdr:colOff>1251859</xdr:colOff>
      <xdr:row>8</xdr:row>
      <xdr:rowOff>163284</xdr:rowOff>
    </xdr:from>
    <xdr:to>
      <xdr:col>2</xdr:col>
      <xdr:colOff>1789321</xdr:colOff>
      <xdr:row>8</xdr:row>
      <xdr:rowOff>1641412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6CC71CB7-AC57-474C-8D77-4CE3FFF9C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2959" y="12323534"/>
          <a:ext cx="537462" cy="1478128"/>
        </a:xfrm>
        <a:prstGeom prst="rect">
          <a:avLst/>
        </a:prstGeom>
      </xdr:spPr>
    </xdr:pic>
    <xdr:clientData/>
  </xdr:twoCellAnchor>
  <xdr:twoCellAnchor editAs="oneCell">
    <xdr:from>
      <xdr:col>2</xdr:col>
      <xdr:colOff>731452</xdr:colOff>
      <xdr:row>15</xdr:row>
      <xdr:rowOff>125639</xdr:rowOff>
    </xdr:from>
    <xdr:to>
      <xdr:col>2</xdr:col>
      <xdr:colOff>2588699</xdr:colOff>
      <xdr:row>15</xdr:row>
      <xdr:rowOff>1960213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860FA5E5-F1B6-4F70-B115-C4B0BE6243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82552" y="27906889"/>
          <a:ext cx="1857247" cy="1834574"/>
        </a:xfrm>
        <a:prstGeom prst="rect">
          <a:avLst/>
        </a:prstGeom>
      </xdr:spPr>
    </xdr:pic>
    <xdr:clientData/>
  </xdr:twoCellAnchor>
  <xdr:twoCellAnchor editAs="oneCell">
    <xdr:from>
      <xdr:col>2</xdr:col>
      <xdr:colOff>731611</xdr:colOff>
      <xdr:row>16</xdr:row>
      <xdr:rowOff>126267</xdr:rowOff>
    </xdr:from>
    <xdr:to>
      <xdr:col>2</xdr:col>
      <xdr:colOff>2592616</xdr:colOff>
      <xdr:row>16</xdr:row>
      <xdr:rowOff>1831523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AE8A4E0C-93A2-4B75-8D27-D46802499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82711" y="29939517"/>
          <a:ext cx="1861005" cy="1705256"/>
        </a:xfrm>
        <a:prstGeom prst="rect">
          <a:avLst/>
        </a:prstGeom>
      </xdr:spPr>
    </xdr:pic>
    <xdr:clientData/>
  </xdr:twoCellAnchor>
  <xdr:twoCellAnchor editAs="oneCell">
    <xdr:from>
      <xdr:col>2</xdr:col>
      <xdr:colOff>796637</xdr:colOff>
      <xdr:row>14</xdr:row>
      <xdr:rowOff>86591</xdr:rowOff>
    </xdr:from>
    <xdr:to>
      <xdr:col>2</xdr:col>
      <xdr:colOff>2459184</xdr:colOff>
      <xdr:row>14</xdr:row>
      <xdr:rowOff>1750726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5FC7E9A5-1C69-4AA4-BE9F-E7440C7517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47737" y="25835841"/>
          <a:ext cx="1662547" cy="1664135"/>
        </a:xfrm>
        <a:prstGeom prst="rect">
          <a:avLst/>
        </a:prstGeom>
      </xdr:spPr>
    </xdr:pic>
    <xdr:clientData/>
  </xdr:twoCellAnchor>
  <xdr:twoCellAnchor editAs="oneCell">
    <xdr:from>
      <xdr:col>2</xdr:col>
      <xdr:colOff>1322099</xdr:colOff>
      <xdr:row>9</xdr:row>
      <xdr:rowOff>148937</xdr:rowOff>
    </xdr:from>
    <xdr:to>
      <xdr:col>2</xdr:col>
      <xdr:colOff>2003137</xdr:colOff>
      <xdr:row>9</xdr:row>
      <xdr:rowOff>2636341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A032B310-141A-403A-A22A-DD06C66BF7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773199" y="14341187"/>
          <a:ext cx="681038" cy="2487404"/>
        </a:xfrm>
        <a:prstGeom prst="rect">
          <a:avLst/>
        </a:prstGeom>
      </xdr:spPr>
    </xdr:pic>
    <xdr:clientData/>
  </xdr:twoCellAnchor>
  <xdr:twoCellAnchor editAs="oneCell">
    <xdr:from>
      <xdr:col>2</xdr:col>
      <xdr:colOff>685800</xdr:colOff>
      <xdr:row>10</xdr:row>
      <xdr:rowOff>602074</xdr:rowOff>
    </xdr:from>
    <xdr:to>
      <xdr:col>2</xdr:col>
      <xdr:colOff>2540000</xdr:colOff>
      <xdr:row>10</xdr:row>
      <xdr:rowOff>2533177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422EEF37-A8F1-449F-AF40-FE70772DD8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136900" y="17524824"/>
          <a:ext cx="1854200" cy="1931103"/>
        </a:xfrm>
        <a:prstGeom prst="rect">
          <a:avLst/>
        </a:prstGeom>
      </xdr:spPr>
    </xdr:pic>
    <xdr:clientData/>
  </xdr:twoCellAnchor>
  <xdr:twoCellAnchor editAs="oneCell">
    <xdr:from>
      <xdr:col>2</xdr:col>
      <xdr:colOff>502226</xdr:colOff>
      <xdr:row>19</xdr:row>
      <xdr:rowOff>253601</xdr:rowOff>
    </xdr:from>
    <xdr:to>
      <xdr:col>2</xdr:col>
      <xdr:colOff>2733097</xdr:colOff>
      <xdr:row>19</xdr:row>
      <xdr:rowOff>2495802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64EA78E7-41D2-458D-BF15-95848D0FD0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953326" y="36162851"/>
          <a:ext cx="2230871" cy="22422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AF924-9C5A-47DC-ACB8-0547DDFF0AAE}">
  <sheetPr>
    <pageSetUpPr fitToPage="1"/>
  </sheetPr>
  <dimension ref="A1:O21"/>
  <sheetViews>
    <sheetView showGridLines="0" tabSelected="1" zoomScale="40" zoomScaleNormal="40" zoomScaleSheetLayoutView="100" workbookViewId="0">
      <pane xSplit="6" topLeftCell="G1" activePane="topRight" state="frozen"/>
      <selection pane="topRight" activeCell="T6" sqref="T6"/>
    </sheetView>
  </sheetViews>
  <sheetFormatPr defaultColWidth="9" defaultRowHeight="20.25" customHeight="1" x14ac:dyDescent="0.3"/>
  <cols>
    <col min="1" max="1" width="30.5" style="4" customWidth="1"/>
    <col min="2" max="2" width="16.125" style="4" customWidth="1"/>
    <col min="3" max="3" width="44.125" style="4" customWidth="1"/>
    <col min="4" max="4" width="72.75" style="5" customWidth="1"/>
    <col min="5" max="5" width="86.875" style="5" customWidth="1"/>
    <col min="6" max="6" width="42.875" style="4" hidden="1" customWidth="1"/>
    <col min="7" max="7" width="42.875" style="6" customWidth="1"/>
    <col min="8" max="8" width="32.375" style="7" bestFit="1" customWidth="1"/>
    <col min="9" max="9" width="24.5" style="7" bestFit="1" customWidth="1"/>
    <col min="10" max="10" width="43.875" style="7" bestFit="1" customWidth="1"/>
    <col min="11" max="11" width="29.5" style="8" bestFit="1" customWidth="1"/>
    <col min="12" max="12" width="33.375" style="9" customWidth="1"/>
    <col min="13" max="14" width="25.875" style="9" bestFit="1" customWidth="1"/>
    <col min="15" max="15" width="35.125" style="9" customWidth="1"/>
    <col min="16" max="16384" width="9" style="1"/>
  </cols>
  <sheetData>
    <row r="1" spans="1:15" ht="156.75" customHeight="1" x14ac:dyDescent="0.3">
      <c r="A1" s="72"/>
      <c r="B1" s="72"/>
      <c r="C1" s="72"/>
      <c r="D1" s="74"/>
      <c r="E1" s="74"/>
    </row>
    <row r="2" spans="1:15" ht="51.95" customHeight="1" thickBot="1" x14ac:dyDescent="0.35">
      <c r="A2" s="72"/>
      <c r="B2" s="72"/>
      <c r="C2" s="72"/>
      <c r="D2" s="74"/>
      <c r="E2" s="74"/>
    </row>
    <row r="3" spans="1:15" ht="57.95" customHeight="1" thickBot="1" x14ac:dyDescent="0.35">
      <c r="A3" s="73"/>
      <c r="B3" s="73"/>
      <c r="C3" s="73"/>
      <c r="D3" s="75"/>
      <c r="E3" s="75"/>
      <c r="L3" s="10" t="s">
        <v>0</v>
      </c>
      <c r="M3" s="69" t="s">
        <v>1</v>
      </c>
      <c r="N3" s="70"/>
      <c r="O3" s="71"/>
    </row>
    <row r="4" spans="1:15" s="2" customFormat="1" ht="121.5" customHeight="1" x14ac:dyDescent="0.3">
      <c r="A4" s="11" t="s">
        <v>2</v>
      </c>
      <c r="B4" s="12"/>
      <c r="C4" s="13" t="s">
        <v>3</v>
      </c>
      <c r="D4" s="68" t="s">
        <v>4</v>
      </c>
      <c r="E4" s="68"/>
      <c r="F4" s="68"/>
      <c r="G4" s="14" t="s">
        <v>5</v>
      </c>
      <c r="H4" s="14" t="s">
        <v>6</v>
      </c>
      <c r="I4" s="14" t="s">
        <v>7</v>
      </c>
      <c r="J4" s="14" t="s">
        <v>8</v>
      </c>
      <c r="K4" s="15" t="s">
        <v>9</v>
      </c>
      <c r="L4" s="16" t="s">
        <v>10</v>
      </c>
      <c r="M4" s="18" t="s">
        <v>11</v>
      </c>
      <c r="N4" s="19" t="s">
        <v>12</v>
      </c>
      <c r="O4" s="17" t="s">
        <v>13</v>
      </c>
    </row>
    <row r="5" spans="1:15" ht="160.35" customHeight="1" x14ac:dyDescent="0.3">
      <c r="A5" s="20" t="s">
        <v>14</v>
      </c>
      <c r="B5" s="76" t="s">
        <v>15</v>
      </c>
      <c r="C5" s="21"/>
      <c r="D5" s="22" t="s">
        <v>16</v>
      </c>
      <c r="E5" s="23" t="s">
        <v>17</v>
      </c>
      <c r="F5" s="23" t="s">
        <v>18</v>
      </c>
      <c r="G5" s="24" t="s">
        <v>19</v>
      </c>
      <c r="H5" s="25" t="s">
        <v>20</v>
      </c>
      <c r="I5" s="26">
        <v>275</v>
      </c>
      <c r="J5" s="27">
        <v>8809438484596</v>
      </c>
      <c r="K5" s="28" t="s">
        <v>21</v>
      </c>
      <c r="L5" s="29">
        <v>14900</v>
      </c>
      <c r="M5" s="30">
        <v>40</v>
      </c>
      <c r="N5" s="31">
        <v>11</v>
      </c>
      <c r="O5" s="32" t="s">
        <v>22</v>
      </c>
    </row>
    <row r="6" spans="1:15" ht="160.35" customHeight="1" x14ac:dyDescent="0.3">
      <c r="A6" s="20" t="s">
        <v>14</v>
      </c>
      <c r="B6" s="77"/>
      <c r="C6" s="21"/>
      <c r="D6" s="22" t="s">
        <v>23</v>
      </c>
      <c r="E6" s="23" t="s">
        <v>24</v>
      </c>
      <c r="F6" s="23" t="s">
        <v>25</v>
      </c>
      <c r="G6" s="24" t="s">
        <v>26</v>
      </c>
      <c r="H6" s="26" t="s">
        <v>27</v>
      </c>
      <c r="I6" s="26">
        <v>433</v>
      </c>
      <c r="J6" s="27">
        <v>8809438484732</v>
      </c>
      <c r="K6" s="28" t="s">
        <v>21</v>
      </c>
      <c r="L6" s="29">
        <v>15900</v>
      </c>
      <c r="M6" s="30">
        <v>24</v>
      </c>
      <c r="N6" s="31">
        <v>10.4</v>
      </c>
      <c r="O6" s="32" t="s">
        <v>28</v>
      </c>
    </row>
    <row r="7" spans="1:15" ht="160.35" customHeight="1" x14ac:dyDescent="0.3">
      <c r="A7" s="20" t="s">
        <v>14</v>
      </c>
      <c r="B7" s="77"/>
      <c r="C7" s="21"/>
      <c r="D7" s="22" t="s">
        <v>29</v>
      </c>
      <c r="E7" s="23" t="s">
        <v>30</v>
      </c>
      <c r="F7" s="23" t="s">
        <v>31</v>
      </c>
      <c r="G7" s="24" t="s">
        <v>32</v>
      </c>
      <c r="H7" s="26" t="s">
        <v>33</v>
      </c>
      <c r="I7" s="26">
        <v>112</v>
      </c>
      <c r="J7" s="27">
        <v>8809648760619</v>
      </c>
      <c r="K7" s="28" t="s">
        <v>21</v>
      </c>
      <c r="L7" s="29">
        <v>12900</v>
      </c>
      <c r="M7" s="30">
        <v>50</v>
      </c>
      <c r="N7" s="31">
        <v>6.4</v>
      </c>
      <c r="O7" s="32" t="s">
        <v>34</v>
      </c>
    </row>
    <row r="8" spans="1:15" ht="160.35" customHeight="1" x14ac:dyDescent="0.3">
      <c r="A8" s="20" t="s">
        <v>14</v>
      </c>
      <c r="B8" s="78"/>
      <c r="C8" s="21"/>
      <c r="D8" s="22" t="s">
        <v>35</v>
      </c>
      <c r="E8" s="23" t="s">
        <v>36</v>
      </c>
      <c r="F8" s="23" t="s">
        <v>37</v>
      </c>
      <c r="G8" s="24" t="s">
        <v>38</v>
      </c>
      <c r="H8" s="26" t="s">
        <v>39</v>
      </c>
      <c r="I8" s="26">
        <v>350</v>
      </c>
      <c r="J8" s="27">
        <v>8809648760602</v>
      </c>
      <c r="K8" s="28" t="s">
        <v>21</v>
      </c>
      <c r="L8" s="29">
        <v>14900</v>
      </c>
      <c r="M8" s="30">
        <v>30</v>
      </c>
      <c r="N8" s="31">
        <v>12.65</v>
      </c>
      <c r="O8" s="32" t="s">
        <v>40</v>
      </c>
    </row>
    <row r="9" spans="1:15" ht="160.35" customHeight="1" x14ac:dyDescent="0.3">
      <c r="A9" s="20" t="s">
        <v>14</v>
      </c>
      <c r="B9" s="79" t="s">
        <v>41</v>
      </c>
      <c r="C9" s="33"/>
      <c r="D9" s="34" t="s">
        <v>42</v>
      </c>
      <c r="E9" s="34" t="s">
        <v>43</v>
      </c>
      <c r="F9" s="34" t="s">
        <v>102</v>
      </c>
      <c r="G9" s="35" t="s">
        <v>44</v>
      </c>
      <c r="H9" s="35" t="s">
        <v>33</v>
      </c>
      <c r="I9" s="36">
        <v>120</v>
      </c>
      <c r="J9" s="37">
        <v>8809438486828</v>
      </c>
      <c r="K9" s="28" t="s">
        <v>21</v>
      </c>
      <c r="L9" s="38">
        <v>25900</v>
      </c>
      <c r="M9" s="30">
        <v>50</v>
      </c>
      <c r="N9" s="31">
        <f>15.7/126*50</f>
        <v>6.2301587301587293</v>
      </c>
      <c r="O9" s="32" t="s">
        <v>45</v>
      </c>
    </row>
    <row r="10" spans="1:15" ht="215.1" customHeight="1" x14ac:dyDescent="0.3">
      <c r="A10" s="20" t="s">
        <v>14</v>
      </c>
      <c r="B10" s="80"/>
      <c r="C10" s="33"/>
      <c r="D10" s="34" t="s">
        <v>46</v>
      </c>
      <c r="E10" s="34" t="s">
        <v>47</v>
      </c>
      <c r="F10" s="34" t="s">
        <v>47</v>
      </c>
      <c r="G10" s="24" t="s">
        <v>48</v>
      </c>
      <c r="H10" s="35" t="s">
        <v>49</v>
      </c>
      <c r="I10" s="36">
        <v>250</v>
      </c>
      <c r="J10" s="39">
        <v>8809438488297</v>
      </c>
      <c r="K10" s="28" t="s">
        <v>50</v>
      </c>
      <c r="L10" s="38">
        <v>21900</v>
      </c>
      <c r="M10" s="30">
        <v>56</v>
      </c>
      <c r="N10" s="31">
        <v>14</v>
      </c>
      <c r="O10" s="32" t="s">
        <v>51</v>
      </c>
    </row>
    <row r="11" spans="1:15" ht="215.1" customHeight="1" thickBot="1" x14ac:dyDescent="0.35">
      <c r="A11" s="20" t="s">
        <v>14</v>
      </c>
      <c r="B11" s="81"/>
      <c r="C11" s="33"/>
      <c r="D11" s="34" t="s">
        <v>52</v>
      </c>
      <c r="E11" s="34" t="s">
        <v>53</v>
      </c>
      <c r="F11" s="34" t="s">
        <v>53</v>
      </c>
      <c r="G11" s="35" t="s">
        <v>54</v>
      </c>
      <c r="H11" s="35" t="s">
        <v>33</v>
      </c>
      <c r="I11" s="36">
        <v>128</v>
      </c>
      <c r="J11" s="40">
        <v>8809438488303</v>
      </c>
      <c r="K11" s="28" t="s">
        <v>21</v>
      </c>
      <c r="L11" s="41">
        <v>29900</v>
      </c>
      <c r="M11" s="30">
        <v>0</v>
      </c>
      <c r="N11" s="31">
        <v>0</v>
      </c>
      <c r="O11" s="32">
        <v>0</v>
      </c>
    </row>
    <row r="12" spans="1:15" ht="160.35" customHeight="1" x14ac:dyDescent="0.3">
      <c r="A12" s="20" t="s">
        <v>14</v>
      </c>
      <c r="B12" s="82" t="s">
        <v>55</v>
      </c>
      <c r="C12" s="33"/>
      <c r="D12" s="34" t="s">
        <v>56</v>
      </c>
      <c r="E12" s="34" t="s">
        <v>57</v>
      </c>
      <c r="F12" s="34" t="s">
        <v>58</v>
      </c>
      <c r="G12" s="35" t="s">
        <v>54</v>
      </c>
      <c r="H12" s="35" t="s">
        <v>33</v>
      </c>
      <c r="I12" s="36">
        <v>128</v>
      </c>
      <c r="J12" s="37">
        <v>8809438486835</v>
      </c>
      <c r="K12" s="28" t="s">
        <v>21</v>
      </c>
      <c r="L12" s="38">
        <v>29900</v>
      </c>
      <c r="M12" s="30">
        <v>80</v>
      </c>
      <c r="N12" s="31">
        <v>13</v>
      </c>
      <c r="O12" s="32" t="s">
        <v>59</v>
      </c>
    </row>
    <row r="13" spans="1:15" ht="160.35" customHeight="1" x14ac:dyDescent="0.3">
      <c r="A13" s="20" t="s">
        <v>14</v>
      </c>
      <c r="B13" s="83"/>
      <c r="C13" s="33"/>
      <c r="D13" s="34" t="s">
        <v>60</v>
      </c>
      <c r="E13" s="34" t="s">
        <v>61</v>
      </c>
      <c r="F13" s="34" t="s">
        <v>61</v>
      </c>
      <c r="G13" s="35" t="s">
        <v>54</v>
      </c>
      <c r="H13" s="35" t="s">
        <v>33</v>
      </c>
      <c r="I13" s="36">
        <v>128</v>
      </c>
      <c r="J13" s="37">
        <v>8809438488280</v>
      </c>
      <c r="K13" s="28" t="s">
        <v>21</v>
      </c>
      <c r="L13" s="38">
        <v>29900</v>
      </c>
      <c r="M13" s="30">
        <v>80</v>
      </c>
      <c r="N13" s="31">
        <v>13</v>
      </c>
      <c r="O13" s="32" t="s">
        <v>59</v>
      </c>
    </row>
    <row r="14" spans="1:15" ht="160.35" customHeight="1" x14ac:dyDescent="0.3">
      <c r="A14" s="20" t="s">
        <v>14</v>
      </c>
      <c r="B14" s="63" t="s">
        <v>62</v>
      </c>
      <c r="C14" s="33"/>
      <c r="D14" s="34" t="s">
        <v>63</v>
      </c>
      <c r="E14" s="34" t="s">
        <v>64</v>
      </c>
      <c r="F14" s="34" t="s">
        <v>65</v>
      </c>
      <c r="G14" s="35" t="s">
        <v>66</v>
      </c>
      <c r="H14" s="35" t="s">
        <v>67</v>
      </c>
      <c r="I14" s="36">
        <v>179</v>
      </c>
      <c r="J14" s="37">
        <v>8809239804869</v>
      </c>
      <c r="K14" s="28" t="s">
        <v>21</v>
      </c>
      <c r="L14" s="38">
        <v>12900</v>
      </c>
      <c r="M14" s="30">
        <v>72</v>
      </c>
      <c r="N14" s="31">
        <v>14</v>
      </c>
      <c r="O14" s="32" t="s">
        <v>68</v>
      </c>
    </row>
    <row r="15" spans="1:15" ht="160.35" customHeight="1" x14ac:dyDescent="0.3">
      <c r="A15" s="20" t="s">
        <v>14</v>
      </c>
      <c r="B15" s="64"/>
      <c r="C15" s="33"/>
      <c r="D15" s="34" t="s">
        <v>69</v>
      </c>
      <c r="E15" s="34" t="s">
        <v>70</v>
      </c>
      <c r="F15" s="34" t="s">
        <v>103</v>
      </c>
      <c r="G15" s="35" t="s">
        <v>66</v>
      </c>
      <c r="H15" s="35" t="s">
        <v>67</v>
      </c>
      <c r="I15" s="36">
        <v>179</v>
      </c>
      <c r="J15" s="37">
        <v>8809239804852</v>
      </c>
      <c r="K15" s="28" t="s">
        <v>21</v>
      </c>
      <c r="L15" s="38">
        <v>12900</v>
      </c>
      <c r="M15" s="30">
        <v>72</v>
      </c>
      <c r="N15" s="31">
        <v>14</v>
      </c>
      <c r="O15" s="32" t="s">
        <v>68</v>
      </c>
    </row>
    <row r="16" spans="1:15" ht="160.35" customHeight="1" x14ac:dyDescent="0.3">
      <c r="A16" s="20" t="s">
        <v>14</v>
      </c>
      <c r="B16" s="65" t="s">
        <v>71</v>
      </c>
      <c r="C16" s="33"/>
      <c r="D16" s="34" t="s">
        <v>72</v>
      </c>
      <c r="E16" s="34" t="s">
        <v>73</v>
      </c>
      <c r="F16" s="34" t="s">
        <v>73</v>
      </c>
      <c r="G16" s="35" t="s">
        <v>74</v>
      </c>
      <c r="H16" s="35" t="s">
        <v>75</v>
      </c>
      <c r="I16" s="36">
        <v>580</v>
      </c>
      <c r="J16" s="37">
        <v>8809438488303</v>
      </c>
      <c r="K16" s="28" t="s">
        <v>21</v>
      </c>
      <c r="L16" s="38">
        <v>9900</v>
      </c>
      <c r="M16" s="30">
        <v>20</v>
      </c>
      <c r="N16" s="31">
        <v>11</v>
      </c>
      <c r="O16" s="32" t="s">
        <v>51</v>
      </c>
    </row>
    <row r="17" spans="1:15" ht="160.35" customHeight="1" x14ac:dyDescent="0.3">
      <c r="A17" s="20" t="s">
        <v>14</v>
      </c>
      <c r="B17" s="66"/>
      <c r="C17" s="33"/>
      <c r="D17" s="34" t="s">
        <v>76</v>
      </c>
      <c r="E17" s="34" t="s">
        <v>77</v>
      </c>
      <c r="F17" s="34" t="s">
        <v>77</v>
      </c>
      <c r="G17" s="35" t="s">
        <v>78</v>
      </c>
      <c r="H17" s="35" t="s">
        <v>79</v>
      </c>
      <c r="I17" s="36">
        <v>192</v>
      </c>
      <c r="J17" s="37">
        <v>8809438489096</v>
      </c>
      <c r="K17" s="28" t="s">
        <v>21</v>
      </c>
      <c r="L17" s="38">
        <v>9900</v>
      </c>
      <c r="M17" s="30">
        <v>40</v>
      </c>
      <c r="N17" s="31">
        <v>8.1999999999999993</v>
      </c>
      <c r="O17" s="32" t="s">
        <v>59</v>
      </c>
    </row>
    <row r="18" spans="1:15" ht="160.35" customHeight="1" x14ac:dyDescent="0.3">
      <c r="A18" s="20" t="s">
        <v>14</v>
      </c>
      <c r="B18" s="66"/>
      <c r="C18" s="21"/>
      <c r="D18" s="34" t="s">
        <v>80</v>
      </c>
      <c r="E18" s="34" t="s">
        <v>81</v>
      </c>
      <c r="F18" s="34" t="s">
        <v>82</v>
      </c>
      <c r="G18" s="35" t="s">
        <v>83</v>
      </c>
      <c r="H18" s="35" t="s">
        <v>49</v>
      </c>
      <c r="I18" s="36">
        <v>155</v>
      </c>
      <c r="J18" s="37">
        <v>8809648760770</v>
      </c>
      <c r="K18" s="28" t="s">
        <v>84</v>
      </c>
      <c r="L18" s="38">
        <v>7900</v>
      </c>
      <c r="M18" s="30">
        <v>32</v>
      </c>
      <c r="N18" s="31">
        <v>5.3</v>
      </c>
      <c r="O18" s="32" t="s">
        <v>85</v>
      </c>
    </row>
    <row r="19" spans="1:15" ht="160.35" customHeight="1" x14ac:dyDescent="0.3">
      <c r="A19" s="20" t="s">
        <v>14</v>
      </c>
      <c r="B19" s="67"/>
      <c r="C19" s="21"/>
      <c r="D19" s="34" t="s">
        <v>86</v>
      </c>
      <c r="E19" s="34" t="s">
        <v>87</v>
      </c>
      <c r="F19" s="34" t="s">
        <v>88</v>
      </c>
      <c r="G19" s="35" t="s">
        <v>83</v>
      </c>
      <c r="H19" s="35" t="s">
        <v>49</v>
      </c>
      <c r="I19" s="36">
        <v>155</v>
      </c>
      <c r="J19" s="37">
        <v>8809648760787</v>
      </c>
      <c r="K19" s="28" t="s">
        <v>84</v>
      </c>
      <c r="L19" s="38">
        <v>7900</v>
      </c>
      <c r="M19" s="30">
        <v>32</v>
      </c>
      <c r="N19" s="31">
        <v>5.3</v>
      </c>
      <c r="O19" s="32" t="s">
        <v>85</v>
      </c>
    </row>
    <row r="20" spans="1:15" s="3" customFormat="1" ht="215.1" customHeight="1" x14ac:dyDescent="0.3">
      <c r="A20" s="20" t="s">
        <v>14</v>
      </c>
      <c r="B20" s="42" t="s">
        <v>89</v>
      </c>
      <c r="C20" s="43"/>
      <c r="D20" s="44" t="s">
        <v>90</v>
      </c>
      <c r="E20" s="44" t="s">
        <v>91</v>
      </c>
      <c r="F20" s="44" t="s">
        <v>91</v>
      </c>
      <c r="G20" s="24" t="s">
        <v>92</v>
      </c>
      <c r="H20" s="26" t="s">
        <v>93</v>
      </c>
      <c r="I20" s="26">
        <v>30</v>
      </c>
      <c r="J20" s="45">
        <v>8809321295650</v>
      </c>
      <c r="K20" s="46">
        <v>3005.1</v>
      </c>
      <c r="L20" s="38">
        <v>9900</v>
      </c>
      <c r="M20" s="30">
        <v>200</v>
      </c>
      <c r="N20" s="47">
        <v>7</v>
      </c>
      <c r="O20" s="48" t="s">
        <v>94</v>
      </c>
    </row>
    <row r="21" spans="1:15" ht="161.1" customHeight="1" thickBot="1" x14ac:dyDescent="0.35">
      <c r="A21" s="49" t="s">
        <v>14</v>
      </c>
      <c r="B21" s="50" t="s">
        <v>95</v>
      </c>
      <c r="C21" s="51"/>
      <c r="D21" s="52" t="s">
        <v>96</v>
      </c>
      <c r="E21" s="53" t="s">
        <v>97</v>
      </c>
      <c r="F21" s="53" t="s">
        <v>104</v>
      </c>
      <c r="G21" s="54" t="s">
        <v>98</v>
      </c>
      <c r="H21" s="55" t="s">
        <v>99</v>
      </c>
      <c r="I21" s="56">
        <v>83</v>
      </c>
      <c r="J21" s="57">
        <v>8809438484466</v>
      </c>
      <c r="K21" s="58" t="s">
        <v>100</v>
      </c>
      <c r="L21" s="59">
        <v>9900</v>
      </c>
      <c r="M21" s="60">
        <v>70</v>
      </c>
      <c r="N21" s="61">
        <v>6.4</v>
      </c>
      <c r="O21" s="62" t="s">
        <v>101</v>
      </c>
    </row>
  </sheetData>
  <autoFilter ref="A4:O4" xr:uid="{57EA80B0-3A2C-4712-BAD3-C165FEA695B4}">
    <filterColumn colId="3" showButton="0"/>
    <filterColumn colId="4" showButton="0"/>
  </autoFilter>
  <mergeCells count="9">
    <mergeCell ref="B14:B15"/>
    <mergeCell ref="B16:B19"/>
    <mergeCell ref="D4:F4"/>
    <mergeCell ref="M3:O3"/>
    <mergeCell ref="A1:C3"/>
    <mergeCell ref="D1:E3"/>
    <mergeCell ref="B5:B8"/>
    <mergeCell ref="B9:B11"/>
    <mergeCell ref="B12:B1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1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PO</vt:lpstr>
      <vt:lpstr>PO!Print_Area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nakkwan jung</dc:creator>
  <cp:lastModifiedBy>RICH</cp:lastModifiedBy>
  <dcterms:created xsi:type="dcterms:W3CDTF">2024-03-28T02:38:45Z</dcterms:created>
  <dcterms:modified xsi:type="dcterms:W3CDTF">2026-02-25T08:24:40Z</dcterms:modified>
</cp:coreProperties>
</file>